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ranz\incuda GmbH Dropbox\Franz Posch\NewCo Miner 2\03 Sales\MW Sales 2025-09\"/>
    </mc:Choice>
  </mc:AlternateContent>
  <xr:revisionPtr revIDLastSave="0" documentId="13_ncr:1_{DF7F4403-A76A-4F51-BB14-6F0E8F7A028C}" xr6:coauthVersionLast="47" xr6:coauthVersionMax="47" xr10:uidLastSave="{00000000-0000-0000-0000-000000000000}"/>
  <bookViews>
    <workbookView xWindow="-110" yWindow="-110" windowWidth="29020" windowHeight="17500" activeTab="3" xr2:uid="{7DB3E7F5-C9FE-45C7-9A4B-301CEE0DF51A}"/>
  </bookViews>
  <sheets>
    <sheet name="Tabelle1" sheetId="1" r:id="rId1"/>
    <sheet name="Plan detail" sheetId="2" r:id="rId2"/>
    <sheet name="Plan kompakt (3)" sheetId="6" r:id="rId3"/>
    <sheet name="Plan kompakt (2)" sheetId="5" r:id="rId4"/>
    <sheet name="Tabelle2" sheetId="4" r:id="rId5"/>
    <sheet name="Plan kompakt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3" i="2" l="1"/>
  <c r="R32" i="2"/>
</calcChain>
</file>

<file path=xl/sharedStrings.xml><?xml version="1.0" encoding="utf-8"?>
<sst xmlns="http://schemas.openxmlformats.org/spreadsheetml/2006/main" count="194" uniqueCount="74">
  <si>
    <t>Singles Day</t>
  </si>
  <si>
    <t>Weihnachten</t>
  </si>
  <si>
    <t>Kickoff</t>
  </si>
  <si>
    <t>Abstimmung Team &amp; Prozesse</t>
  </si>
  <si>
    <t>BlackFriday</t>
  </si>
  <si>
    <t>Cyber Monday</t>
  </si>
  <si>
    <t>Run BW Fasttracks</t>
  </si>
  <si>
    <t>Run Weihnachten Fasttrackes</t>
  </si>
  <si>
    <t>Run 2026-Q1 Marketing</t>
  </si>
  <si>
    <t>Testrun BW Fasttracks 48h</t>
  </si>
  <si>
    <t>Aktueller Marketingplan</t>
  </si>
  <si>
    <t>Kickoff: Strategy &amp; Onboarding</t>
  </si>
  <si>
    <t>Set-up of users, notifications &amp; Panel Konfiguren</t>
  </si>
  <si>
    <t>Testrun Kampagnen 28 Tage Q4: First Live Test Runs and Calibratiion</t>
  </si>
  <si>
    <t>28-day Kampagnen: Capture early holiday demand</t>
  </si>
  <si>
    <t>Fully Operational, before BW Start</t>
  </si>
  <si>
    <t>KW1</t>
  </si>
  <si>
    <t>KW2</t>
  </si>
  <si>
    <t>KW3</t>
  </si>
  <si>
    <t>Refine Strategie + Prioritäten, Prompt-Tuning</t>
  </si>
  <si>
    <t>Task</t>
  </si>
  <si>
    <t>Work package</t>
  </si>
  <si>
    <t>Company Strategy</t>
  </si>
  <si>
    <t>Set-up of users</t>
  </si>
  <si>
    <t>Background MarketWatch</t>
  </si>
  <si>
    <t>Panel Konfiguration</t>
  </si>
  <si>
    <t>Refine Prioritäten, Prompt-Tuning</t>
  </si>
  <si>
    <t>Prompt-Tuning</t>
  </si>
  <si>
    <t>Testing &amp; Calibration</t>
  </si>
  <si>
    <t>Go Live</t>
  </si>
  <si>
    <t>Blackweek 2-day Fasttracks</t>
  </si>
  <si>
    <t>Christmas 2-day Fasttracks</t>
  </si>
  <si>
    <t>Execution 28-days</t>
  </si>
  <si>
    <t>Execution Fasttracks</t>
  </si>
  <si>
    <t>Marketing  Planning 2026</t>
  </si>
  <si>
    <t xml:space="preserve"> Christmas  Fasttracks</t>
  </si>
  <si>
    <t xml:space="preserve"> Blackweek Fasttracks</t>
  </si>
  <si>
    <t>Ongoing Execution</t>
  </si>
  <si>
    <t>Approval</t>
  </si>
  <si>
    <t>New Year</t>
  </si>
  <si>
    <t>Black Friday</t>
  </si>
  <si>
    <t>Christ-mas</t>
  </si>
  <si>
    <t>Alignment Teams &amp; Processes</t>
  </si>
  <si>
    <t>28-day Campaign Planning</t>
  </si>
  <si>
    <t>Planning 28 + 90 days</t>
  </si>
  <si>
    <t>Marketing planning 2026</t>
  </si>
  <si>
    <t>Execute</t>
  </si>
  <si>
    <t>Measuring Success</t>
  </si>
  <si>
    <t>Set-up &amp; fine-tuning of of notifications</t>
  </si>
  <si>
    <t>Marketing Team workload</t>
  </si>
  <si>
    <t>2-3  Experts (FTE)</t>
  </si>
  <si>
    <t>Fully Operational</t>
  </si>
  <si>
    <t>Task &amp; Timeline</t>
  </si>
  <si>
    <t>Aufwand novuter (Std)</t>
  </si>
  <si>
    <t>PT</t>
  </si>
  <si>
    <t>Coverage</t>
  </si>
  <si>
    <t>Opps</t>
  </si>
  <si>
    <t>Planned Marketing: 40%</t>
  </si>
  <si>
    <t>Unplanned Opportunities: 60%</t>
  </si>
  <si>
    <t>October</t>
  </si>
  <si>
    <t>November</t>
  </si>
  <si>
    <t>December</t>
  </si>
  <si>
    <t>Januar</t>
  </si>
  <si>
    <t>Set-up &amp;  Planning</t>
  </si>
  <si>
    <t xml:space="preserve"> Teams &amp; Processes</t>
  </si>
  <si>
    <t>Preparation &amp; Calibration</t>
  </si>
  <si>
    <t>week 3</t>
  </si>
  <si>
    <t>week 5</t>
  </si>
  <si>
    <t>week 1</t>
  </si>
  <si>
    <t>week 7</t>
  </si>
  <si>
    <t>week 8</t>
  </si>
  <si>
    <t>week 10</t>
  </si>
  <si>
    <t>week 12</t>
  </si>
  <si>
    <t>Sept.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</si>
</sst>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;@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16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16" fontId="0" fillId="10" borderId="0" xfId="0" applyNumberFormat="1" applyFill="1"/>
    <xf numFmtId="16" fontId="1" fillId="0" borderId="0" xfId="0" applyNumberFormat="1" applyFont="1"/>
    <xf numFmtId="16" fontId="1" fillId="11" borderId="0" xfId="0" applyNumberFormat="1" applyFont="1" applyFill="1"/>
    <xf numFmtId="0" fontId="0" fillId="0" borderId="0" xfId="0" applyAlignment="1">
      <alignment vertical="top" wrapText="1"/>
    </xf>
    <xf numFmtId="0" fontId="0" fillId="10" borderId="0" xfId="0" applyFill="1" applyAlignment="1">
      <alignment vertical="top" wrapText="1"/>
    </xf>
    <xf numFmtId="0" fontId="0" fillId="7" borderId="0" xfId="0" applyFill="1" applyAlignment="1">
      <alignment vertical="top" wrapText="1"/>
    </xf>
    <xf numFmtId="0" fontId="1" fillId="0" borderId="0" xfId="0" applyFont="1"/>
    <xf numFmtId="0" fontId="1" fillId="7" borderId="0" xfId="0" applyFont="1" applyFill="1"/>
    <xf numFmtId="9" fontId="0" fillId="12" borderId="0" xfId="0" applyNumberFormat="1" applyFill="1"/>
    <xf numFmtId="9" fontId="0" fillId="10" borderId="0" xfId="0" applyNumberFormat="1" applyFill="1"/>
    <xf numFmtId="9" fontId="0" fillId="13" borderId="0" xfId="0" applyNumberFormat="1" applyFill="1"/>
    <xf numFmtId="0" fontId="1" fillId="2" borderId="0" xfId="0" applyFont="1" applyFill="1"/>
    <xf numFmtId="0" fontId="2" fillId="9" borderId="0" xfId="0" applyFont="1" applyFill="1" applyAlignment="1">
      <alignment horizontal="center" wrapText="1"/>
    </xf>
    <xf numFmtId="9" fontId="0" fillId="0" borderId="0" xfId="0" applyNumberFormat="1"/>
    <xf numFmtId="16" fontId="0" fillId="12" borderId="0" xfId="0" applyNumberFormat="1" applyFill="1"/>
    <xf numFmtId="0" fontId="0" fillId="12" borderId="0" xfId="0" applyFill="1"/>
    <xf numFmtId="0" fontId="3" fillId="9" borderId="0" xfId="0" applyFont="1" applyFill="1" applyAlignment="1">
      <alignment horizontal="center" wrapText="1"/>
    </xf>
    <xf numFmtId="0" fontId="0" fillId="11" borderId="0" xfId="0" applyFill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10" borderId="0" xfId="0" applyFill="1" applyBorder="1" applyAlignment="1">
      <alignment vertical="top" wrapText="1"/>
    </xf>
    <xf numFmtId="0" fontId="0" fillId="7" borderId="0" xfId="0" applyFill="1" applyBorder="1" applyAlignment="1">
      <alignment vertical="top" wrapText="1"/>
    </xf>
    <xf numFmtId="16" fontId="1" fillId="11" borderId="0" xfId="0" applyNumberFormat="1" applyFont="1" applyFill="1" applyBorder="1" applyAlignment="1">
      <alignment horizontal="left"/>
    </xf>
    <xf numFmtId="16" fontId="1" fillId="11" borderId="0" xfId="0" applyNumberFormat="1" applyFont="1" applyFill="1" applyBorder="1" applyAlignment="1">
      <alignment horizontal="left"/>
    </xf>
    <xf numFmtId="0" fontId="1" fillId="11" borderId="0" xfId="0" applyFont="1" applyFill="1" applyBorder="1" applyAlignment="1">
      <alignment horizontal="left" vertical="top" wrapText="1"/>
    </xf>
    <xf numFmtId="164" fontId="1" fillId="11" borderId="0" xfId="0" applyNumberFormat="1" applyFont="1" applyFill="1" applyBorder="1"/>
    <xf numFmtId="16" fontId="0" fillId="12" borderId="0" xfId="0" applyNumberFormat="1" applyFill="1" applyBorder="1"/>
    <xf numFmtId="16" fontId="0" fillId="0" borderId="0" xfId="0" applyNumberFormat="1" applyBorder="1"/>
    <xf numFmtId="16" fontId="0" fillId="10" borderId="0" xfId="0" applyNumberFormat="1" applyFill="1" applyBorder="1"/>
    <xf numFmtId="0" fontId="0" fillId="8" borderId="0" xfId="0" applyFill="1" applyBorder="1"/>
    <xf numFmtId="0" fontId="0" fillId="0" borderId="0" xfId="0" applyBorder="1"/>
    <xf numFmtId="0" fontId="0" fillId="10" borderId="0" xfId="0" applyFill="1" applyBorder="1"/>
    <xf numFmtId="0" fontId="0" fillId="12" borderId="0" xfId="0" applyFill="1" applyBorder="1"/>
    <xf numFmtId="0" fontId="0" fillId="9" borderId="0" xfId="0" applyFill="1" applyBorder="1"/>
    <xf numFmtId="0" fontId="3" fillId="9" borderId="0" xfId="0" applyFont="1" applyFill="1" applyBorder="1" applyAlignment="1">
      <alignment horizontal="center" wrapText="1"/>
    </xf>
    <xf numFmtId="0" fontId="0" fillId="3" borderId="0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916666666666668"/>
          <c:y val="0.30787037037037035"/>
          <c:w val="0.72499999999999998"/>
          <c:h val="0.68981481481481488"/>
        </c:manualLayout>
      </c:layout>
      <c:pie3DChart>
        <c:varyColors val="1"/>
        <c:ser>
          <c:idx val="0"/>
          <c:order val="0"/>
          <c:tx>
            <c:strRef>
              <c:f>Tabelle2!$B$2</c:f>
              <c:strCache>
                <c:ptCount val="1"/>
                <c:pt idx="0">
                  <c:v>Coverage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FC0A-4E3C-A3D2-CBBA01F9D6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C0A-4E3C-A3D2-CBBA01F9D68A}"/>
              </c:ext>
            </c:extLst>
          </c:dPt>
          <c:dLbls>
            <c:dLbl>
              <c:idx val="0"/>
              <c:layout>
                <c:manualLayout>
                  <c:x val="-4.2187892753326198E-2"/>
                  <c:y val="-0.569639654233426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827307210940114"/>
                      <c:h val="0.2852086789081070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FC0A-4E3C-A3D2-CBBA01F9D68A}"/>
                </c:ext>
              </c:extLst>
            </c:dLbl>
            <c:dLbl>
              <c:idx val="1"/>
              <c:layout>
                <c:manualLayout>
                  <c:x val="1.1111111111111112E-2"/>
                  <c:y val="-0.24109452464275299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597222222222221"/>
                      <c:h val="0.2881944444444444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C0A-4E3C-A3D2-CBBA01F9D6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Tabelle2!$A$3:$A$4</c:f>
              <c:strCache>
                <c:ptCount val="2"/>
                <c:pt idx="0">
                  <c:v>Unplanned Opportunities: 60%</c:v>
                </c:pt>
                <c:pt idx="1">
                  <c:v>Planned Marketing: 40%</c:v>
                </c:pt>
              </c:strCache>
            </c:strRef>
          </c:cat>
          <c:val>
            <c:numRef>
              <c:f>Tabelle2!$B$3:$B$4</c:f>
              <c:numCache>
                <c:formatCode>0%</c:formatCode>
                <c:ptCount val="2"/>
                <c:pt idx="0">
                  <c:v>0.6</c:v>
                </c:pt>
                <c:pt idx="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0A-4E3C-A3D2-CBBA01F9D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536575</xdr:colOff>
      <xdr:row>14</xdr:row>
      <xdr:rowOff>158750</xdr:rowOff>
    </xdr:from>
    <xdr:to>
      <xdr:col>14</xdr:col>
      <xdr:colOff>536575</xdr:colOff>
      <xdr:row>29</xdr:row>
      <xdr:rowOff>139700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37275F7-4A0D-3F71-F6C4-0689046E89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C569D-C994-4570-BE46-86A62D443B36}">
  <dimension ref="A1:Q15"/>
  <sheetViews>
    <sheetView zoomScale="130" zoomScaleNormal="130" workbookViewId="0">
      <selection activeCell="E9" sqref="E9"/>
    </sheetView>
  </sheetViews>
  <sheetFormatPr baseColWidth="10" defaultRowHeight="14.5" x14ac:dyDescent="0.35"/>
  <cols>
    <col min="1" max="1" width="7.26953125" customWidth="1"/>
    <col min="2" max="15" width="7.54296875" customWidth="1"/>
  </cols>
  <sheetData>
    <row r="1" spans="1:17" x14ac:dyDescent="0.35">
      <c r="I1" s="2" t="s">
        <v>0</v>
      </c>
      <c r="K1" t="s">
        <v>4</v>
      </c>
      <c r="L1" t="s">
        <v>5</v>
      </c>
      <c r="O1" s="2" t="s">
        <v>1</v>
      </c>
    </row>
    <row r="2" spans="1:17" x14ac:dyDescent="0.35">
      <c r="A2" s="1">
        <v>45915</v>
      </c>
      <c r="B2" s="1">
        <v>45922</v>
      </c>
      <c r="C2" s="1">
        <v>45929</v>
      </c>
      <c r="D2" s="1">
        <v>45936</v>
      </c>
      <c r="E2" s="1">
        <v>45943</v>
      </c>
      <c r="F2" s="1">
        <v>45950</v>
      </c>
      <c r="G2" s="1">
        <v>45957</v>
      </c>
      <c r="H2" s="1">
        <v>45964</v>
      </c>
      <c r="I2" s="1">
        <v>45971</v>
      </c>
      <c r="J2" s="1">
        <v>45978</v>
      </c>
      <c r="K2" s="1">
        <v>45985</v>
      </c>
      <c r="L2" s="1">
        <v>45992</v>
      </c>
      <c r="M2" s="1">
        <v>45999</v>
      </c>
      <c r="N2" s="1">
        <v>46006</v>
      </c>
      <c r="O2" s="1">
        <v>46013</v>
      </c>
      <c r="P2" s="1">
        <v>46020</v>
      </c>
      <c r="Q2" s="1">
        <v>46027</v>
      </c>
    </row>
    <row r="3" spans="1:17" x14ac:dyDescent="0.35">
      <c r="A3" s="1"/>
      <c r="B3" s="1" t="s">
        <v>16</v>
      </c>
      <c r="C3" s="1" t="s">
        <v>17</v>
      </c>
      <c r="D3" s="1" t="s">
        <v>18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35">
      <c r="B4" s="2" t="s">
        <v>11</v>
      </c>
      <c r="M4" s="2"/>
    </row>
    <row r="5" spans="1:17" x14ac:dyDescent="0.35">
      <c r="B5" s="2" t="s">
        <v>12</v>
      </c>
    </row>
    <row r="6" spans="1:17" x14ac:dyDescent="0.35">
      <c r="B6" s="2" t="s">
        <v>3</v>
      </c>
      <c r="D6" s="2"/>
    </row>
    <row r="7" spans="1:17" x14ac:dyDescent="0.35">
      <c r="C7" s="5" t="s">
        <v>10</v>
      </c>
    </row>
    <row r="8" spans="1:17" x14ac:dyDescent="0.35">
      <c r="C8" s="5" t="s">
        <v>19</v>
      </c>
    </row>
    <row r="9" spans="1:17" x14ac:dyDescent="0.35">
      <c r="E9" s="2" t="s">
        <v>13</v>
      </c>
      <c r="F9" s="2"/>
    </row>
    <row r="10" spans="1:17" x14ac:dyDescent="0.35">
      <c r="E10" s="2"/>
      <c r="F10" s="2"/>
      <c r="G10" t="s">
        <v>14</v>
      </c>
    </row>
    <row r="11" spans="1:17" x14ac:dyDescent="0.35">
      <c r="G11" s="2" t="s">
        <v>9</v>
      </c>
      <c r="H11" s="2"/>
    </row>
    <row r="12" spans="1:17" x14ac:dyDescent="0.35">
      <c r="I12" s="3" t="s">
        <v>6</v>
      </c>
      <c r="J12" s="3"/>
      <c r="K12" s="3"/>
    </row>
    <row r="13" spans="1:17" x14ac:dyDescent="0.35">
      <c r="K13" s="3" t="s">
        <v>7</v>
      </c>
      <c r="L13" s="3"/>
      <c r="M13" s="3"/>
      <c r="N13" s="3"/>
    </row>
    <row r="14" spans="1:17" x14ac:dyDescent="0.35">
      <c r="L14" s="4" t="s">
        <v>8</v>
      </c>
      <c r="M14" s="4"/>
      <c r="N14" s="4"/>
      <c r="O14" s="4"/>
      <c r="P14" s="4"/>
      <c r="Q14" s="4"/>
    </row>
    <row r="15" spans="1:17" x14ac:dyDescent="0.35">
      <c r="H15" s="6" t="s">
        <v>15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593ED-565B-435C-897A-345CB5D7E9A2}">
  <dimension ref="A1:S33"/>
  <sheetViews>
    <sheetView topLeftCell="A2" zoomScale="130" zoomScaleNormal="130" workbookViewId="0">
      <selection activeCell="A25" sqref="A25"/>
    </sheetView>
  </sheetViews>
  <sheetFormatPr baseColWidth="10" defaultRowHeight="14.5" x14ac:dyDescent="0.35"/>
  <cols>
    <col min="1" max="1" width="11.90625" customWidth="1"/>
    <col min="2" max="2" width="23.54296875" customWidth="1"/>
    <col min="3" max="15" width="7.54296875" customWidth="1"/>
  </cols>
  <sheetData>
    <row r="1" spans="1:17" s="14" customFormat="1" ht="29" x14ac:dyDescent="0.35">
      <c r="I1" s="15" t="s">
        <v>0</v>
      </c>
      <c r="K1" s="15" t="s">
        <v>40</v>
      </c>
      <c r="L1" s="15" t="s">
        <v>5</v>
      </c>
      <c r="O1" s="15" t="s">
        <v>41</v>
      </c>
      <c r="P1" s="16" t="s">
        <v>39</v>
      </c>
    </row>
    <row r="2" spans="1:17" x14ac:dyDescent="0.35">
      <c r="A2" s="13" t="s">
        <v>20</v>
      </c>
      <c r="B2" s="13" t="s">
        <v>21</v>
      </c>
      <c r="C2" s="13">
        <v>45929</v>
      </c>
      <c r="D2" s="13">
        <v>45936</v>
      </c>
      <c r="E2" s="13">
        <v>45943</v>
      </c>
      <c r="F2" s="13">
        <v>45950</v>
      </c>
      <c r="G2" s="13">
        <v>45957</v>
      </c>
      <c r="H2" s="13">
        <v>45964</v>
      </c>
      <c r="I2" s="13">
        <v>45971</v>
      </c>
      <c r="J2" s="13">
        <v>45978</v>
      </c>
      <c r="K2" s="13">
        <v>45985</v>
      </c>
      <c r="L2" s="13">
        <v>45992</v>
      </c>
      <c r="M2" s="13">
        <v>45999</v>
      </c>
      <c r="N2" s="13">
        <v>46006</v>
      </c>
      <c r="O2" s="13">
        <v>46013</v>
      </c>
      <c r="P2" s="13">
        <v>46020</v>
      </c>
      <c r="Q2" s="13">
        <v>46027</v>
      </c>
    </row>
    <row r="3" spans="1:17" x14ac:dyDescent="0.35">
      <c r="A3" s="12" t="s">
        <v>2</v>
      </c>
      <c r="B3" s="1"/>
      <c r="C3" s="1"/>
      <c r="D3" s="1"/>
      <c r="E3" s="1"/>
      <c r="F3" s="1"/>
      <c r="G3" s="1"/>
      <c r="H3" s="1"/>
      <c r="I3" s="11"/>
      <c r="J3" s="1"/>
      <c r="K3" s="11"/>
      <c r="L3" s="11"/>
      <c r="M3" s="1"/>
      <c r="N3" s="1"/>
      <c r="O3" s="11"/>
      <c r="P3" s="1"/>
      <c r="Q3" s="1"/>
    </row>
    <row r="4" spans="1:17" x14ac:dyDescent="0.35">
      <c r="A4" s="17"/>
      <c r="B4" s="7" t="s">
        <v>22</v>
      </c>
      <c r="C4" s="8"/>
      <c r="I4" s="10"/>
      <c r="K4" s="10"/>
      <c r="L4" s="10"/>
      <c r="O4" s="10"/>
    </row>
    <row r="5" spans="1:17" x14ac:dyDescent="0.35">
      <c r="A5" s="17"/>
      <c r="B5" s="7" t="s">
        <v>24</v>
      </c>
      <c r="C5" s="8"/>
      <c r="I5" s="10"/>
      <c r="K5" s="10"/>
      <c r="L5" s="10"/>
      <c r="O5" s="10"/>
    </row>
    <row r="6" spans="1:17" x14ac:dyDescent="0.35">
      <c r="A6" s="17"/>
      <c r="B6" s="7" t="s">
        <v>23</v>
      </c>
      <c r="C6" s="8"/>
      <c r="I6" s="10"/>
      <c r="K6" s="10"/>
      <c r="L6" s="10"/>
      <c r="O6" s="10"/>
    </row>
    <row r="7" spans="1:17" x14ac:dyDescent="0.35">
      <c r="A7" s="17"/>
      <c r="B7" s="7" t="s">
        <v>48</v>
      </c>
      <c r="C7" s="8"/>
      <c r="D7" s="8"/>
      <c r="I7" s="10"/>
      <c r="K7" s="10"/>
      <c r="L7" s="10"/>
      <c r="O7" s="10"/>
    </row>
    <row r="8" spans="1:17" x14ac:dyDescent="0.35">
      <c r="A8" s="17"/>
      <c r="B8" s="7" t="s">
        <v>25</v>
      </c>
      <c r="C8" s="8"/>
      <c r="D8" s="8"/>
      <c r="I8" s="10"/>
      <c r="K8" s="10"/>
      <c r="L8" s="10"/>
      <c r="O8" s="10"/>
    </row>
    <row r="9" spans="1:17" x14ac:dyDescent="0.35">
      <c r="A9" s="18" t="s">
        <v>42</v>
      </c>
      <c r="B9" s="7"/>
      <c r="I9" s="10"/>
      <c r="K9" s="10"/>
      <c r="L9" s="10"/>
      <c r="O9" s="10"/>
    </row>
    <row r="10" spans="1:17" x14ac:dyDescent="0.35">
      <c r="A10" s="17"/>
      <c r="B10" s="7" t="s">
        <v>10</v>
      </c>
      <c r="D10" s="8"/>
      <c r="I10" s="10"/>
      <c r="K10" s="10"/>
      <c r="L10" s="10"/>
      <c r="O10" s="10"/>
    </row>
    <row r="11" spans="1:17" x14ac:dyDescent="0.35">
      <c r="A11" s="17"/>
      <c r="B11" s="7" t="s">
        <v>26</v>
      </c>
      <c r="D11" s="8"/>
      <c r="I11" s="10"/>
      <c r="K11" s="10"/>
      <c r="L11" s="10"/>
      <c r="O11" s="10"/>
    </row>
    <row r="12" spans="1:17" x14ac:dyDescent="0.35">
      <c r="A12" s="17"/>
      <c r="B12" s="7" t="s">
        <v>27</v>
      </c>
      <c r="D12" s="8"/>
      <c r="I12" s="10"/>
      <c r="K12" s="10"/>
      <c r="L12" s="10"/>
      <c r="O12" s="10"/>
    </row>
    <row r="13" spans="1:17" x14ac:dyDescent="0.35">
      <c r="A13" s="17" t="s">
        <v>43</v>
      </c>
      <c r="B13" s="7"/>
      <c r="I13" s="10"/>
      <c r="K13" s="10"/>
      <c r="L13" s="10"/>
      <c r="O13" s="10"/>
    </row>
    <row r="14" spans="1:17" x14ac:dyDescent="0.35">
      <c r="A14" s="17"/>
      <c r="B14" t="s">
        <v>28</v>
      </c>
      <c r="E14" s="8"/>
      <c r="F14" s="8"/>
      <c r="I14" s="10"/>
      <c r="K14" s="10"/>
      <c r="L14" s="10"/>
      <c r="O14" s="10"/>
    </row>
    <row r="15" spans="1:17" x14ac:dyDescent="0.35">
      <c r="A15" s="17"/>
      <c r="B15" s="7" t="s">
        <v>47</v>
      </c>
      <c r="G15" s="8"/>
      <c r="H15" s="8"/>
      <c r="I15" s="10"/>
      <c r="K15" s="10"/>
      <c r="L15" s="10"/>
      <c r="O15" s="10"/>
    </row>
    <row r="16" spans="1:17" x14ac:dyDescent="0.35">
      <c r="A16" s="17"/>
      <c r="B16" s="7" t="s">
        <v>38</v>
      </c>
      <c r="I16" s="9"/>
      <c r="K16" s="10"/>
      <c r="L16" s="10"/>
      <c r="O16" s="10"/>
    </row>
    <row r="17" spans="1:18" x14ac:dyDescent="0.35">
      <c r="A17" s="17"/>
      <c r="B17" s="7" t="s">
        <v>37</v>
      </c>
      <c r="I17" s="8"/>
      <c r="J17" s="8"/>
      <c r="K17" s="8"/>
      <c r="L17" s="8"/>
      <c r="M17" s="8"/>
      <c r="N17" s="8"/>
      <c r="O17" s="10"/>
    </row>
    <row r="18" spans="1:18" x14ac:dyDescent="0.35">
      <c r="A18" s="17" t="s">
        <v>30</v>
      </c>
      <c r="B18" s="7"/>
      <c r="I18" s="10"/>
      <c r="K18" s="10"/>
      <c r="L18" s="10"/>
      <c r="O18" s="10"/>
    </row>
    <row r="19" spans="1:18" x14ac:dyDescent="0.35">
      <c r="A19" s="17"/>
      <c r="B19" t="s">
        <v>28</v>
      </c>
      <c r="F19" s="8"/>
      <c r="G19" s="8"/>
      <c r="I19" s="10"/>
      <c r="K19" s="10"/>
      <c r="L19" s="10"/>
      <c r="O19" s="10"/>
    </row>
    <row r="20" spans="1:18" x14ac:dyDescent="0.35">
      <c r="A20" s="17"/>
      <c r="B20" s="7" t="s">
        <v>29</v>
      </c>
      <c r="H20" s="22" t="s">
        <v>51</v>
      </c>
      <c r="I20" s="10"/>
      <c r="K20" s="10"/>
      <c r="L20" s="10"/>
      <c r="O20" s="10"/>
    </row>
    <row r="21" spans="1:18" x14ac:dyDescent="0.35">
      <c r="A21" s="17"/>
      <c r="B21" s="7" t="s">
        <v>37</v>
      </c>
      <c r="H21" s="3" t="s">
        <v>36</v>
      </c>
      <c r="I21" s="3"/>
      <c r="J21" s="3"/>
      <c r="K21" s="3"/>
      <c r="L21" s="3"/>
      <c r="O21" s="10"/>
    </row>
    <row r="22" spans="1:18" x14ac:dyDescent="0.35">
      <c r="A22" s="17" t="s">
        <v>31</v>
      </c>
      <c r="B22" s="7"/>
      <c r="I22" s="10"/>
      <c r="K22" s="10"/>
      <c r="L22" s="10"/>
      <c r="O22" s="10"/>
    </row>
    <row r="23" spans="1:18" x14ac:dyDescent="0.35">
      <c r="A23" s="17"/>
      <c r="B23" t="s">
        <v>65</v>
      </c>
      <c r="I23" s="8"/>
      <c r="J23" s="8"/>
      <c r="K23" s="10"/>
      <c r="L23" s="10"/>
      <c r="O23" s="10"/>
    </row>
    <row r="24" spans="1:18" x14ac:dyDescent="0.35">
      <c r="A24" s="17"/>
      <c r="B24" s="7" t="s">
        <v>29</v>
      </c>
      <c r="I24" s="10"/>
      <c r="K24" s="10"/>
      <c r="L24" s="3" t="s">
        <v>35</v>
      </c>
      <c r="M24" s="3"/>
      <c r="N24" s="3"/>
      <c r="O24" s="3"/>
    </row>
    <row r="25" spans="1:18" x14ac:dyDescent="0.35">
      <c r="A25" s="17" t="s">
        <v>45</v>
      </c>
      <c r="I25" s="10"/>
      <c r="K25" s="10"/>
      <c r="L25" s="10"/>
      <c r="O25" s="10"/>
    </row>
    <row r="26" spans="1:18" x14ac:dyDescent="0.35">
      <c r="B26" s="7" t="s">
        <v>44</v>
      </c>
      <c r="I26" s="10"/>
      <c r="J26" s="9" t="s">
        <v>34</v>
      </c>
      <c r="K26" s="9"/>
      <c r="L26" s="9"/>
      <c r="O26" s="10"/>
    </row>
    <row r="27" spans="1:18" x14ac:dyDescent="0.35">
      <c r="B27" t="s">
        <v>32</v>
      </c>
      <c r="I27" s="10"/>
      <c r="K27" s="10"/>
      <c r="L27" s="10"/>
      <c r="O27" s="10"/>
      <c r="Q27" s="9" t="s">
        <v>46</v>
      </c>
    </row>
    <row r="28" spans="1:18" x14ac:dyDescent="0.35">
      <c r="B28" s="7" t="s">
        <v>33</v>
      </c>
      <c r="I28" s="10"/>
      <c r="K28" s="10"/>
      <c r="L28" s="10"/>
      <c r="O28" s="10"/>
      <c r="Q28" s="9" t="s">
        <v>46</v>
      </c>
    </row>
    <row r="29" spans="1:18" x14ac:dyDescent="0.35">
      <c r="A29" s="17" t="s">
        <v>49</v>
      </c>
      <c r="I29" s="10"/>
      <c r="K29" s="10"/>
      <c r="L29" s="10"/>
      <c r="O29" s="10"/>
    </row>
    <row r="30" spans="1:18" x14ac:dyDescent="0.35">
      <c r="B30" t="s">
        <v>50</v>
      </c>
      <c r="C30" s="19">
        <v>0.15</v>
      </c>
      <c r="D30" s="19">
        <v>0.15</v>
      </c>
      <c r="E30" s="20">
        <v>0.5</v>
      </c>
      <c r="F30" s="20">
        <v>0.5</v>
      </c>
      <c r="G30" s="20">
        <v>0.5</v>
      </c>
      <c r="H30" s="20">
        <v>0.5</v>
      </c>
      <c r="I30" s="21">
        <v>0.75</v>
      </c>
      <c r="J30" s="21">
        <v>0.75</v>
      </c>
      <c r="K30" s="21">
        <v>1</v>
      </c>
      <c r="L30" s="21">
        <v>0.75</v>
      </c>
      <c r="M30" s="21">
        <v>0.75</v>
      </c>
      <c r="N30" s="20">
        <v>0.5</v>
      </c>
      <c r="O30" s="19">
        <v>0.15</v>
      </c>
      <c r="P30" s="19">
        <v>0.15</v>
      </c>
      <c r="Q30" s="20">
        <v>0.5</v>
      </c>
    </row>
    <row r="32" spans="1:18" x14ac:dyDescent="0.35">
      <c r="A32" t="s">
        <v>53</v>
      </c>
      <c r="C32">
        <v>12</v>
      </c>
      <c r="D32">
        <v>20</v>
      </c>
      <c r="E32">
        <v>16</v>
      </c>
      <c r="F32">
        <v>16</v>
      </c>
      <c r="G32">
        <v>16</v>
      </c>
      <c r="H32">
        <v>8</v>
      </c>
      <c r="I32">
        <v>8</v>
      </c>
      <c r="J32">
        <v>12</v>
      </c>
      <c r="K32">
        <v>10</v>
      </c>
      <c r="L32">
        <v>8</v>
      </c>
      <c r="M32">
        <v>4</v>
      </c>
      <c r="N32">
        <v>4</v>
      </c>
      <c r="O32">
        <v>4</v>
      </c>
      <c r="Q32">
        <v>8</v>
      </c>
      <c r="R32" s="2">
        <f>SUM(C32:Q32)</f>
        <v>146</v>
      </c>
    </row>
    <row r="33" spans="18:19" x14ac:dyDescent="0.35">
      <c r="R33" s="22">
        <f>R32/8</f>
        <v>18.25</v>
      </c>
      <c r="S33" s="22" t="s">
        <v>54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ABBA5-4C63-4A9F-B8F9-0B74D409A46D}">
  <dimension ref="A1:O30"/>
  <sheetViews>
    <sheetView topLeftCell="B1" zoomScale="130" zoomScaleNormal="130" workbookViewId="0">
      <selection activeCell="H3" sqref="H3"/>
    </sheetView>
  </sheetViews>
  <sheetFormatPr baseColWidth="10" defaultRowHeight="14.5" x14ac:dyDescent="0.35"/>
  <cols>
    <col min="1" max="1" width="23.54296875" hidden="1" customWidth="1"/>
    <col min="2" max="5" width="7.54296875" customWidth="1"/>
    <col min="6" max="6" width="10.6328125" customWidth="1"/>
    <col min="7" max="13" width="7.54296875" customWidth="1"/>
    <col min="14" max="14" width="10" customWidth="1"/>
    <col min="15" max="15" width="8.90625" customWidth="1"/>
  </cols>
  <sheetData>
    <row r="1" spans="1:15" s="14" customFormat="1" ht="29" x14ac:dyDescent="0.35">
      <c r="G1" s="15" t="s">
        <v>0</v>
      </c>
      <c r="I1" s="15" t="s">
        <v>40</v>
      </c>
      <c r="J1" s="15" t="s">
        <v>5</v>
      </c>
      <c r="M1" s="15" t="s">
        <v>41</v>
      </c>
      <c r="N1" s="16"/>
    </row>
    <row r="2" spans="1:15" s="14" customFormat="1" x14ac:dyDescent="0.35">
      <c r="B2" s="13" t="s">
        <v>68</v>
      </c>
      <c r="C2" s="13"/>
      <c r="D2" s="13" t="s">
        <v>66</v>
      </c>
      <c r="E2" s="13"/>
      <c r="F2" s="13" t="s">
        <v>67</v>
      </c>
      <c r="G2" s="13"/>
      <c r="H2" s="13" t="s">
        <v>69</v>
      </c>
      <c r="I2" s="13"/>
      <c r="J2" s="13" t="s">
        <v>70</v>
      </c>
      <c r="K2" s="13"/>
      <c r="L2" s="13" t="s">
        <v>71</v>
      </c>
      <c r="M2" s="13"/>
      <c r="N2" s="13" t="s">
        <v>72</v>
      </c>
      <c r="O2" s="28"/>
    </row>
    <row r="3" spans="1:15" x14ac:dyDescent="0.35">
      <c r="A3" s="1"/>
      <c r="B3" s="25" t="s">
        <v>63</v>
      </c>
      <c r="C3" s="1"/>
      <c r="D3" s="1"/>
      <c r="E3" s="1"/>
      <c r="F3" s="1"/>
      <c r="G3" s="11"/>
      <c r="H3" s="1"/>
      <c r="I3" s="11"/>
      <c r="J3" s="11"/>
      <c r="K3" s="1"/>
      <c r="L3" s="1"/>
      <c r="M3" s="11"/>
      <c r="N3" s="1"/>
      <c r="O3" s="1"/>
    </row>
    <row r="4" spans="1:15" hidden="1" x14ac:dyDescent="0.35">
      <c r="A4" s="7" t="s">
        <v>22</v>
      </c>
      <c r="G4" s="10"/>
      <c r="I4" s="10"/>
      <c r="J4" s="10"/>
      <c r="M4" s="10"/>
    </row>
    <row r="5" spans="1:15" hidden="1" x14ac:dyDescent="0.35">
      <c r="A5" s="7" t="s">
        <v>24</v>
      </c>
      <c r="G5" s="10"/>
      <c r="I5" s="10"/>
      <c r="J5" s="10"/>
      <c r="M5" s="10"/>
    </row>
    <row r="6" spans="1:15" hidden="1" x14ac:dyDescent="0.35">
      <c r="A6" s="7" t="s">
        <v>23</v>
      </c>
      <c r="G6" s="10"/>
      <c r="I6" s="10"/>
      <c r="J6" s="10"/>
      <c r="M6" s="10"/>
    </row>
    <row r="7" spans="1:15" hidden="1" x14ac:dyDescent="0.35">
      <c r="A7" s="7" t="s">
        <v>48</v>
      </c>
      <c r="B7" s="8"/>
      <c r="G7" s="10"/>
      <c r="I7" s="10"/>
      <c r="J7" s="10"/>
      <c r="M7" s="10"/>
    </row>
    <row r="8" spans="1:15" hidden="1" x14ac:dyDescent="0.35">
      <c r="A8" s="7" t="s">
        <v>25</v>
      </c>
      <c r="B8" s="8"/>
      <c r="G8" s="10"/>
      <c r="I8" s="10"/>
      <c r="J8" s="10"/>
      <c r="M8" s="10"/>
    </row>
    <row r="9" spans="1:15" x14ac:dyDescent="0.35">
      <c r="A9" s="7"/>
      <c r="B9" s="26" t="s">
        <v>64</v>
      </c>
      <c r="G9" s="10"/>
      <c r="I9" s="10"/>
      <c r="J9" s="10"/>
      <c r="M9" s="10"/>
    </row>
    <row r="10" spans="1:15" hidden="1" x14ac:dyDescent="0.35">
      <c r="A10" s="7" t="s">
        <v>10</v>
      </c>
      <c r="B10" s="8"/>
      <c r="G10" s="10"/>
      <c r="I10" s="10"/>
      <c r="J10" s="10"/>
      <c r="M10" s="10"/>
    </row>
    <row r="11" spans="1:15" hidden="1" x14ac:dyDescent="0.35">
      <c r="A11" s="7" t="s">
        <v>26</v>
      </c>
      <c r="B11" s="8"/>
      <c r="G11" s="10"/>
      <c r="I11" s="10"/>
      <c r="J11" s="10"/>
      <c r="M11" s="10"/>
    </row>
    <row r="12" spans="1:15" hidden="1" x14ac:dyDescent="0.35">
      <c r="A12" s="7" t="s">
        <v>27</v>
      </c>
      <c r="B12" s="8"/>
      <c r="G12" s="10"/>
      <c r="I12" s="10"/>
      <c r="J12" s="10"/>
      <c r="M12" s="10"/>
    </row>
    <row r="13" spans="1:15" x14ac:dyDescent="0.35">
      <c r="A13" s="7"/>
      <c r="C13" s="26" t="s">
        <v>43</v>
      </c>
      <c r="D13" s="26"/>
      <c r="E13" s="26"/>
      <c r="F13" s="26"/>
      <c r="G13" s="10"/>
      <c r="I13" s="10"/>
      <c r="J13" s="10"/>
      <c r="M13" s="10"/>
    </row>
    <row r="14" spans="1:15" hidden="1" x14ac:dyDescent="0.35">
      <c r="A14" t="s">
        <v>28</v>
      </c>
      <c r="C14" s="8"/>
      <c r="G14" s="10"/>
      <c r="I14" s="10"/>
      <c r="J14" s="10"/>
      <c r="M14" s="10"/>
    </row>
    <row r="15" spans="1:15" hidden="1" x14ac:dyDescent="0.35">
      <c r="A15" s="7" t="s">
        <v>47</v>
      </c>
      <c r="D15" s="8"/>
      <c r="E15" s="8"/>
      <c r="F15" s="8"/>
      <c r="G15" s="10"/>
      <c r="I15" s="10"/>
      <c r="J15" s="10"/>
      <c r="M15" s="10"/>
    </row>
    <row r="16" spans="1:15" hidden="1" x14ac:dyDescent="0.35">
      <c r="A16" s="7" t="s">
        <v>38</v>
      </c>
      <c r="G16" s="9"/>
      <c r="I16" s="10"/>
      <c r="J16" s="10"/>
      <c r="M16" s="10"/>
    </row>
    <row r="17" spans="1:15" hidden="1" x14ac:dyDescent="0.35">
      <c r="A17" s="7" t="s">
        <v>37</v>
      </c>
      <c r="G17" s="8"/>
      <c r="H17" s="8"/>
      <c r="I17" s="8"/>
      <c r="J17" s="8"/>
      <c r="K17" s="8"/>
      <c r="L17" s="8"/>
      <c r="M17" s="10"/>
    </row>
    <row r="18" spans="1:15" x14ac:dyDescent="0.35">
      <c r="A18" s="7"/>
      <c r="D18" s="26" t="s">
        <v>30</v>
      </c>
      <c r="E18" s="26"/>
      <c r="F18" s="26"/>
      <c r="G18" s="26"/>
      <c r="H18" s="26"/>
      <c r="I18" s="26"/>
      <c r="J18" s="26"/>
      <c r="M18" s="10"/>
    </row>
    <row r="19" spans="1:15" hidden="1" x14ac:dyDescent="0.35">
      <c r="A19" t="s">
        <v>28</v>
      </c>
      <c r="D19" s="8"/>
      <c r="E19" s="8"/>
      <c r="G19" s="10"/>
      <c r="I19" s="10"/>
      <c r="J19" s="10"/>
      <c r="M19" s="10"/>
    </row>
    <row r="20" spans="1:15" ht="29" x14ac:dyDescent="0.35">
      <c r="A20" s="7" t="s">
        <v>29</v>
      </c>
      <c r="F20" s="27" t="s">
        <v>51</v>
      </c>
      <c r="G20" s="10"/>
      <c r="I20" s="10"/>
      <c r="J20" s="10"/>
      <c r="M20" s="10"/>
    </row>
    <row r="21" spans="1:15" hidden="1" x14ac:dyDescent="0.35">
      <c r="A21" s="7" t="s">
        <v>37</v>
      </c>
      <c r="F21" s="3" t="s">
        <v>36</v>
      </c>
      <c r="G21" s="3"/>
      <c r="H21" s="3"/>
      <c r="I21" s="3"/>
      <c r="J21" s="3"/>
      <c r="M21" s="10"/>
    </row>
    <row r="22" spans="1:15" x14ac:dyDescent="0.35">
      <c r="A22" s="7"/>
      <c r="G22" s="26" t="s">
        <v>31</v>
      </c>
      <c r="H22" s="26"/>
      <c r="I22" s="26"/>
      <c r="J22" s="26"/>
      <c r="K22" s="26"/>
      <c r="L22" s="26"/>
      <c r="M22" s="10"/>
    </row>
    <row r="23" spans="1:15" hidden="1" x14ac:dyDescent="0.35">
      <c r="A23" t="s">
        <v>28</v>
      </c>
      <c r="G23" s="8"/>
      <c r="H23" s="8"/>
      <c r="I23" s="10"/>
      <c r="J23" s="10"/>
      <c r="M23" s="10"/>
    </row>
    <row r="24" spans="1:15" hidden="1" x14ac:dyDescent="0.35">
      <c r="A24" s="7" t="s">
        <v>29</v>
      </c>
      <c r="G24" s="10"/>
      <c r="I24" s="10"/>
      <c r="J24" s="3" t="s">
        <v>35</v>
      </c>
      <c r="K24" s="3"/>
      <c r="L24" s="3"/>
      <c r="M24" s="3"/>
    </row>
    <row r="25" spans="1:15" x14ac:dyDescent="0.35">
      <c r="G25" s="10"/>
      <c r="H25" s="26" t="s">
        <v>45</v>
      </c>
      <c r="I25" s="26"/>
      <c r="J25" s="26"/>
      <c r="K25" s="26"/>
      <c r="L25" s="26"/>
      <c r="M25" s="26"/>
      <c r="N25" s="26"/>
      <c r="O25" s="26"/>
    </row>
    <row r="26" spans="1:15" hidden="1" x14ac:dyDescent="0.35">
      <c r="A26" s="7" t="s">
        <v>44</v>
      </c>
      <c r="G26" s="10"/>
      <c r="H26" s="9" t="s">
        <v>34</v>
      </c>
      <c r="I26" s="9"/>
      <c r="J26" s="9"/>
      <c r="M26" s="10"/>
    </row>
    <row r="27" spans="1:15" hidden="1" x14ac:dyDescent="0.35">
      <c r="A27" t="s">
        <v>32</v>
      </c>
      <c r="G27" s="10"/>
      <c r="I27" s="10"/>
      <c r="J27" s="10"/>
      <c r="M27" s="10"/>
      <c r="O27" s="9" t="s">
        <v>46</v>
      </c>
    </row>
    <row r="28" spans="1:15" hidden="1" x14ac:dyDescent="0.35">
      <c r="A28" s="7" t="s">
        <v>33</v>
      </c>
      <c r="G28" s="10"/>
      <c r="I28" s="10"/>
      <c r="J28" s="10"/>
      <c r="M28" s="10"/>
      <c r="O28" s="9" t="s">
        <v>46</v>
      </c>
    </row>
    <row r="29" spans="1:15" x14ac:dyDescent="0.35">
      <c r="G29" s="10"/>
      <c r="I29" s="10"/>
      <c r="J29" s="10"/>
      <c r="M29" s="10"/>
    </row>
    <row r="30" spans="1:15" x14ac:dyDescent="0.35">
      <c r="A30" t="s">
        <v>50</v>
      </c>
      <c r="B30" s="19">
        <v>0.15</v>
      </c>
      <c r="C30" s="20">
        <v>0.5</v>
      </c>
      <c r="D30" s="20">
        <v>0.5</v>
      </c>
      <c r="E30" s="20">
        <v>0.5</v>
      </c>
      <c r="F30" s="20">
        <v>0.5</v>
      </c>
      <c r="G30" s="21">
        <v>0.75</v>
      </c>
      <c r="H30" s="21">
        <v>0.75</v>
      </c>
      <c r="I30" s="21">
        <v>1</v>
      </c>
      <c r="J30" s="21">
        <v>0.75</v>
      </c>
      <c r="K30" s="21">
        <v>0.75</v>
      </c>
      <c r="L30" s="20">
        <v>0.5</v>
      </c>
      <c r="M30" s="19">
        <v>0.15</v>
      </c>
      <c r="N30" s="19">
        <v>0.15</v>
      </c>
      <c r="O30" s="20">
        <v>0.5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CA301-ED2E-4CF1-B42C-F7FCCEFD9420}">
  <dimension ref="A1:P31"/>
  <sheetViews>
    <sheetView tabSelected="1" topLeftCell="B1" zoomScale="130" zoomScaleNormal="130" workbookViewId="0">
      <selection activeCell="F35" sqref="F35"/>
    </sheetView>
  </sheetViews>
  <sheetFormatPr baseColWidth="10" defaultRowHeight="14.5" x14ac:dyDescent="0.35"/>
  <cols>
    <col min="1" max="1" width="23.54296875" hidden="1" customWidth="1"/>
    <col min="2" max="6" width="7.54296875" customWidth="1"/>
    <col min="7" max="7" width="10.6328125" customWidth="1"/>
    <col min="8" max="14" width="7.54296875" customWidth="1"/>
    <col min="15" max="15" width="10" customWidth="1"/>
    <col min="16" max="16" width="8.90625" customWidth="1"/>
  </cols>
  <sheetData>
    <row r="1" spans="1:16" s="14" customFormat="1" ht="29" x14ac:dyDescent="0.35">
      <c r="B1" s="29"/>
      <c r="C1" s="29"/>
      <c r="D1" s="29"/>
      <c r="E1" s="29"/>
      <c r="F1" s="29"/>
      <c r="G1" s="29"/>
      <c r="H1" s="30" t="s">
        <v>0</v>
      </c>
      <c r="I1" s="29"/>
      <c r="J1" s="30" t="s">
        <v>40</v>
      </c>
      <c r="K1" s="30" t="s">
        <v>5</v>
      </c>
      <c r="L1" s="29"/>
      <c r="M1" s="29"/>
      <c r="N1" s="30" t="s">
        <v>41</v>
      </c>
      <c r="O1" s="31"/>
      <c r="P1" s="29"/>
    </row>
    <row r="2" spans="1:16" s="14" customFormat="1" x14ac:dyDescent="0.35">
      <c r="B2" s="32" t="s">
        <v>73</v>
      </c>
      <c r="C2" s="33" t="s">
        <v>59</v>
      </c>
      <c r="D2" s="33"/>
      <c r="E2" s="33"/>
      <c r="F2" s="33"/>
      <c r="G2" s="33" t="s">
        <v>60</v>
      </c>
      <c r="H2" s="33"/>
      <c r="I2" s="33"/>
      <c r="J2" s="33"/>
      <c r="K2" s="33" t="s">
        <v>61</v>
      </c>
      <c r="L2" s="33"/>
      <c r="M2" s="33"/>
      <c r="N2" s="33"/>
      <c r="O2" s="34" t="s">
        <v>62</v>
      </c>
      <c r="P2" s="34"/>
    </row>
    <row r="3" spans="1:16" x14ac:dyDescent="0.35">
      <c r="A3" s="13" t="s">
        <v>21</v>
      </c>
      <c r="B3" s="35">
        <v>45929</v>
      </c>
      <c r="C3" s="35">
        <v>45936</v>
      </c>
      <c r="D3" s="35">
        <v>45943</v>
      </c>
      <c r="E3" s="35">
        <v>45950</v>
      </c>
      <c r="F3" s="35">
        <v>45957</v>
      </c>
      <c r="G3" s="35">
        <v>45964</v>
      </c>
      <c r="H3" s="35">
        <v>45971</v>
      </c>
      <c r="I3" s="35">
        <v>45978</v>
      </c>
      <c r="J3" s="35">
        <v>45985</v>
      </c>
      <c r="K3" s="35">
        <v>45992</v>
      </c>
      <c r="L3" s="35">
        <v>45999</v>
      </c>
      <c r="M3" s="35">
        <v>46006</v>
      </c>
      <c r="N3" s="35">
        <v>46013</v>
      </c>
      <c r="O3" s="35">
        <v>46020</v>
      </c>
      <c r="P3" s="35">
        <v>46027</v>
      </c>
    </row>
    <row r="4" spans="1:16" x14ac:dyDescent="0.35">
      <c r="A4" s="1"/>
      <c r="B4" s="36" t="s">
        <v>63</v>
      </c>
      <c r="C4" s="36"/>
      <c r="D4" s="37"/>
      <c r="E4" s="37"/>
      <c r="F4" s="37"/>
      <c r="G4" s="37"/>
      <c r="H4" s="38"/>
      <c r="I4" s="37"/>
      <c r="J4" s="38"/>
      <c r="K4" s="38"/>
      <c r="L4" s="37"/>
      <c r="M4" s="37"/>
      <c r="N4" s="38"/>
      <c r="O4" s="37"/>
      <c r="P4" s="37"/>
    </row>
    <row r="5" spans="1:16" hidden="1" x14ac:dyDescent="0.35">
      <c r="A5" s="7" t="s">
        <v>22</v>
      </c>
      <c r="B5" s="39"/>
      <c r="C5" s="40"/>
      <c r="D5" s="40"/>
      <c r="E5" s="40"/>
      <c r="F5" s="40"/>
      <c r="G5" s="40"/>
      <c r="H5" s="41"/>
      <c r="I5" s="40"/>
      <c r="J5" s="41"/>
      <c r="K5" s="41"/>
      <c r="L5" s="40"/>
      <c r="M5" s="40"/>
      <c r="N5" s="41"/>
      <c r="O5" s="40"/>
      <c r="P5" s="40"/>
    </row>
    <row r="6" spans="1:16" hidden="1" x14ac:dyDescent="0.35">
      <c r="A6" s="7" t="s">
        <v>24</v>
      </c>
      <c r="B6" s="39"/>
      <c r="C6" s="40"/>
      <c r="D6" s="40"/>
      <c r="E6" s="40"/>
      <c r="F6" s="40"/>
      <c r="G6" s="40"/>
      <c r="H6" s="41"/>
      <c r="I6" s="40"/>
      <c r="J6" s="41"/>
      <c r="K6" s="41"/>
      <c r="L6" s="40"/>
      <c r="M6" s="40"/>
      <c r="N6" s="41"/>
      <c r="O6" s="40"/>
      <c r="P6" s="40"/>
    </row>
    <row r="7" spans="1:16" hidden="1" x14ac:dyDescent="0.35">
      <c r="A7" s="7" t="s">
        <v>23</v>
      </c>
      <c r="B7" s="39"/>
      <c r="C7" s="40"/>
      <c r="D7" s="40"/>
      <c r="E7" s="40"/>
      <c r="F7" s="40"/>
      <c r="G7" s="40"/>
      <c r="H7" s="41"/>
      <c r="I7" s="40"/>
      <c r="J7" s="41"/>
      <c r="K7" s="41"/>
      <c r="L7" s="40"/>
      <c r="M7" s="40"/>
      <c r="N7" s="41"/>
      <c r="O7" s="40"/>
      <c r="P7" s="40"/>
    </row>
    <row r="8" spans="1:16" hidden="1" x14ac:dyDescent="0.35">
      <c r="A8" s="7" t="s">
        <v>48</v>
      </c>
      <c r="B8" s="39"/>
      <c r="C8" s="39"/>
      <c r="D8" s="40"/>
      <c r="E8" s="40"/>
      <c r="F8" s="40"/>
      <c r="G8" s="40"/>
      <c r="H8" s="41"/>
      <c r="I8" s="40"/>
      <c r="J8" s="41"/>
      <c r="K8" s="41"/>
      <c r="L8" s="40"/>
      <c r="M8" s="40"/>
      <c r="N8" s="41"/>
      <c r="O8" s="40"/>
      <c r="P8" s="40"/>
    </row>
    <row r="9" spans="1:16" hidden="1" x14ac:dyDescent="0.35">
      <c r="A9" s="7" t="s">
        <v>25</v>
      </c>
      <c r="B9" s="39"/>
      <c r="C9" s="39"/>
      <c r="D9" s="40"/>
      <c r="E9" s="40"/>
      <c r="F9" s="40"/>
      <c r="G9" s="40"/>
      <c r="H9" s="41"/>
      <c r="I9" s="40"/>
      <c r="J9" s="41"/>
      <c r="K9" s="41"/>
      <c r="L9" s="40"/>
      <c r="M9" s="40"/>
      <c r="N9" s="41"/>
      <c r="O9" s="40"/>
      <c r="P9" s="40"/>
    </row>
    <row r="10" spans="1:16" x14ac:dyDescent="0.35">
      <c r="A10" s="7"/>
      <c r="B10" s="40"/>
      <c r="C10" s="42" t="s">
        <v>64</v>
      </c>
      <c r="D10" s="40"/>
      <c r="E10" s="40"/>
      <c r="F10" s="40"/>
      <c r="G10" s="40"/>
      <c r="H10" s="41"/>
      <c r="I10" s="40"/>
      <c r="J10" s="41"/>
      <c r="K10" s="41"/>
      <c r="L10" s="40"/>
      <c r="M10" s="40"/>
      <c r="N10" s="41"/>
      <c r="O10" s="40"/>
      <c r="P10" s="40"/>
    </row>
    <row r="11" spans="1:16" hidden="1" x14ac:dyDescent="0.35">
      <c r="A11" s="7" t="s">
        <v>10</v>
      </c>
      <c r="B11" s="40"/>
      <c r="C11" s="39"/>
      <c r="D11" s="40"/>
      <c r="E11" s="40"/>
      <c r="F11" s="40"/>
      <c r="G11" s="40"/>
      <c r="H11" s="41"/>
      <c r="I11" s="40"/>
      <c r="J11" s="41"/>
      <c r="K11" s="41"/>
      <c r="L11" s="40"/>
      <c r="M11" s="40"/>
      <c r="N11" s="41"/>
      <c r="O11" s="40"/>
      <c r="P11" s="40"/>
    </row>
    <row r="12" spans="1:16" hidden="1" x14ac:dyDescent="0.35">
      <c r="A12" s="7" t="s">
        <v>26</v>
      </c>
      <c r="B12" s="40"/>
      <c r="C12" s="39"/>
      <c r="D12" s="40"/>
      <c r="E12" s="40"/>
      <c r="F12" s="40"/>
      <c r="G12" s="40"/>
      <c r="H12" s="41"/>
      <c r="I12" s="40"/>
      <c r="J12" s="41"/>
      <c r="K12" s="41"/>
      <c r="L12" s="40"/>
      <c r="M12" s="40"/>
      <c r="N12" s="41"/>
      <c r="O12" s="40"/>
      <c r="P12" s="40"/>
    </row>
    <row r="13" spans="1:16" hidden="1" x14ac:dyDescent="0.35">
      <c r="A13" s="7" t="s">
        <v>27</v>
      </c>
      <c r="B13" s="40"/>
      <c r="C13" s="39"/>
      <c r="D13" s="40"/>
      <c r="E13" s="40"/>
      <c r="F13" s="40"/>
      <c r="G13" s="40"/>
      <c r="H13" s="41"/>
      <c r="I13" s="40"/>
      <c r="J13" s="41"/>
      <c r="K13" s="41"/>
      <c r="L13" s="40"/>
      <c r="M13" s="40"/>
      <c r="N13" s="41"/>
      <c r="O13" s="40"/>
      <c r="P13" s="40"/>
    </row>
    <row r="14" spans="1:16" x14ac:dyDescent="0.35">
      <c r="A14" s="7"/>
      <c r="B14" s="40"/>
      <c r="C14" s="40"/>
      <c r="D14" s="42" t="s">
        <v>43</v>
      </c>
      <c r="E14" s="42"/>
      <c r="F14" s="42"/>
      <c r="G14" s="42"/>
      <c r="H14" s="41"/>
      <c r="I14" s="40"/>
      <c r="J14" s="41"/>
      <c r="K14" s="41"/>
      <c r="L14" s="40"/>
      <c r="M14" s="40"/>
      <c r="N14" s="41"/>
      <c r="O14" s="40"/>
      <c r="P14" s="40"/>
    </row>
    <row r="15" spans="1:16" hidden="1" x14ac:dyDescent="0.35">
      <c r="A15" t="s">
        <v>28</v>
      </c>
      <c r="B15" s="40"/>
      <c r="C15" s="40"/>
      <c r="D15" s="39"/>
      <c r="E15" s="40"/>
      <c r="F15" s="40"/>
      <c r="G15" s="40"/>
      <c r="H15" s="41"/>
      <c r="I15" s="40"/>
      <c r="J15" s="41"/>
      <c r="K15" s="41"/>
      <c r="L15" s="40"/>
      <c r="M15" s="40"/>
      <c r="N15" s="41"/>
      <c r="O15" s="40"/>
      <c r="P15" s="40"/>
    </row>
    <row r="16" spans="1:16" hidden="1" x14ac:dyDescent="0.35">
      <c r="A16" s="7" t="s">
        <v>47</v>
      </c>
      <c r="B16" s="40"/>
      <c r="C16" s="40"/>
      <c r="D16" s="40"/>
      <c r="E16" s="39"/>
      <c r="F16" s="39"/>
      <c r="G16" s="39"/>
      <c r="H16" s="41"/>
      <c r="I16" s="40"/>
      <c r="J16" s="41"/>
      <c r="K16" s="41"/>
      <c r="L16" s="40"/>
      <c r="M16" s="40"/>
      <c r="N16" s="41"/>
      <c r="O16" s="40"/>
      <c r="P16" s="40"/>
    </row>
    <row r="17" spans="1:16" hidden="1" x14ac:dyDescent="0.35">
      <c r="A17" s="7" t="s">
        <v>38</v>
      </c>
      <c r="B17" s="40"/>
      <c r="C17" s="40"/>
      <c r="D17" s="40"/>
      <c r="E17" s="40"/>
      <c r="F17" s="40"/>
      <c r="G17" s="40"/>
      <c r="H17" s="43"/>
      <c r="I17" s="40"/>
      <c r="J17" s="41"/>
      <c r="K17" s="41"/>
      <c r="L17" s="40"/>
      <c r="M17" s="40"/>
      <c r="N17" s="41"/>
      <c r="O17" s="40"/>
      <c r="P17" s="40"/>
    </row>
    <row r="18" spans="1:16" hidden="1" x14ac:dyDescent="0.35">
      <c r="A18" s="7" t="s">
        <v>37</v>
      </c>
      <c r="B18" s="40"/>
      <c r="C18" s="40"/>
      <c r="D18" s="40"/>
      <c r="E18" s="40"/>
      <c r="F18" s="40"/>
      <c r="G18" s="40"/>
      <c r="H18" s="39"/>
      <c r="I18" s="39"/>
      <c r="J18" s="39"/>
      <c r="K18" s="39"/>
      <c r="L18" s="39"/>
      <c r="M18" s="39"/>
      <c r="N18" s="41"/>
      <c r="O18" s="40"/>
      <c r="P18" s="40"/>
    </row>
    <row r="19" spans="1:16" x14ac:dyDescent="0.35">
      <c r="A19" s="7"/>
      <c r="B19" s="40"/>
      <c r="C19" s="40"/>
      <c r="D19" s="40"/>
      <c r="E19" s="42" t="s">
        <v>30</v>
      </c>
      <c r="F19" s="42"/>
      <c r="G19" s="42"/>
      <c r="H19" s="42"/>
      <c r="I19" s="42"/>
      <c r="J19" s="42"/>
      <c r="K19" s="42"/>
      <c r="L19" s="40"/>
      <c r="M19" s="40"/>
      <c r="N19" s="41"/>
      <c r="O19" s="40"/>
      <c r="P19" s="40"/>
    </row>
    <row r="20" spans="1:16" hidden="1" x14ac:dyDescent="0.35">
      <c r="A20" t="s">
        <v>28</v>
      </c>
      <c r="B20" s="40"/>
      <c r="C20" s="40"/>
      <c r="D20" s="40"/>
      <c r="E20" s="39"/>
      <c r="F20" s="39"/>
      <c r="G20" s="40"/>
      <c r="H20" s="41"/>
      <c r="I20" s="40"/>
      <c r="J20" s="41"/>
      <c r="K20" s="41"/>
      <c r="L20" s="40"/>
      <c r="M20" s="40"/>
      <c r="N20" s="41"/>
      <c r="O20" s="40"/>
      <c r="P20" s="40"/>
    </row>
    <row r="21" spans="1:16" ht="29" x14ac:dyDescent="0.35">
      <c r="A21" s="7" t="s">
        <v>29</v>
      </c>
      <c r="B21" s="40"/>
      <c r="C21" s="40"/>
      <c r="D21" s="40"/>
      <c r="E21" s="40"/>
      <c r="F21" s="40"/>
      <c r="G21" s="44" t="s">
        <v>51</v>
      </c>
      <c r="H21" s="41"/>
      <c r="I21" s="40"/>
      <c r="J21" s="41"/>
      <c r="K21" s="41"/>
      <c r="L21" s="40"/>
      <c r="M21" s="40"/>
      <c r="N21" s="41"/>
      <c r="O21" s="40"/>
      <c r="P21" s="40"/>
    </row>
    <row r="22" spans="1:16" hidden="1" x14ac:dyDescent="0.35">
      <c r="A22" s="7" t="s">
        <v>37</v>
      </c>
      <c r="B22" s="40"/>
      <c r="C22" s="40"/>
      <c r="D22" s="40"/>
      <c r="E22" s="40"/>
      <c r="F22" s="40"/>
      <c r="G22" s="45" t="s">
        <v>36</v>
      </c>
      <c r="H22" s="45"/>
      <c r="I22" s="45"/>
      <c r="J22" s="45"/>
      <c r="K22" s="45"/>
      <c r="L22" s="40"/>
      <c r="M22" s="40"/>
      <c r="N22" s="41"/>
      <c r="O22" s="40"/>
      <c r="P22" s="40"/>
    </row>
    <row r="23" spans="1:16" x14ac:dyDescent="0.35">
      <c r="A23" s="7"/>
      <c r="B23" s="40"/>
      <c r="C23" s="40"/>
      <c r="D23" s="40"/>
      <c r="E23" s="40"/>
      <c r="F23" s="40"/>
      <c r="G23" s="40"/>
      <c r="H23" s="42" t="s">
        <v>31</v>
      </c>
      <c r="I23" s="42"/>
      <c r="J23" s="42"/>
      <c r="K23" s="42"/>
      <c r="L23" s="42"/>
      <c r="M23" s="42"/>
      <c r="N23" s="41"/>
      <c r="O23" s="40"/>
      <c r="P23" s="40"/>
    </row>
    <row r="24" spans="1:16" hidden="1" x14ac:dyDescent="0.35">
      <c r="A24" t="s">
        <v>28</v>
      </c>
      <c r="B24" s="40"/>
      <c r="C24" s="40"/>
      <c r="D24" s="40"/>
      <c r="E24" s="40"/>
      <c r="F24" s="40"/>
      <c r="G24" s="40"/>
      <c r="H24" s="39"/>
      <c r="I24" s="39"/>
      <c r="J24" s="41"/>
      <c r="K24" s="41"/>
      <c r="L24" s="40"/>
      <c r="M24" s="40"/>
      <c r="N24" s="41"/>
      <c r="O24" s="40"/>
      <c r="P24" s="40"/>
    </row>
    <row r="25" spans="1:16" hidden="1" x14ac:dyDescent="0.35">
      <c r="A25" s="7" t="s">
        <v>29</v>
      </c>
      <c r="B25" s="40"/>
      <c r="C25" s="40"/>
      <c r="D25" s="40"/>
      <c r="E25" s="40"/>
      <c r="F25" s="40"/>
      <c r="G25" s="40"/>
      <c r="H25" s="41"/>
      <c r="I25" s="40"/>
      <c r="J25" s="41"/>
      <c r="K25" s="45" t="s">
        <v>35</v>
      </c>
      <c r="L25" s="45"/>
      <c r="M25" s="45"/>
      <c r="N25" s="45"/>
      <c r="O25" s="40"/>
      <c r="P25" s="40"/>
    </row>
    <row r="26" spans="1:16" x14ac:dyDescent="0.35">
      <c r="B26" s="40"/>
      <c r="C26" s="40"/>
      <c r="D26" s="40"/>
      <c r="E26" s="40"/>
      <c r="F26" s="40"/>
      <c r="G26" s="40"/>
      <c r="H26" s="41"/>
      <c r="I26" s="42" t="s">
        <v>45</v>
      </c>
      <c r="J26" s="42"/>
      <c r="K26" s="42"/>
      <c r="L26" s="42"/>
      <c r="M26" s="42"/>
      <c r="N26" s="42"/>
      <c r="O26" s="42"/>
      <c r="P26" s="42"/>
    </row>
    <row r="27" spans="1:16" hidden="1" x14ac:dyDescent="0.35">
      <c r="A27" s="7" t="s">
        <v>44</v>
      </c>
      <c r="B27" s="40"/>
      <c r="C27" s="40"/>
      <c r="D27" s="40"/>
      <c r="E27" s="40"/>
      <c r="F27" s="40"/>
      <c r="G27" s="40"/>
      <c r="H27" s="41"/>
      <c r="I27" s="43" t="s">
        <v>34</v>
      </c>
      <c r="J27" s="43"/>
      <c r="K27" s="43"/>
      <c r="L27" s="40"/>
      <c r="M27" s="40"/>
      <c r="N27" s="41"/>
      <c r="O27" s="40"/>
      <c r="P27" s="40"/>
    </row>
    <row r="28" spans="1:16" hidden="1" x14ac:dyDescent="0.35">
      <c r="A28" t="s">
        <v>32</v>
      </c>
      <c r="B28" s="40"/>
      <c r="C28" s="40"/>
      <c r="D28" s="40"/>
      <c r="E28" s="40"/>
      <c r="F28" s="40"/>
      <c r="G28" s="40"/>
      <c r="H28" s="41"/>
      <c r="I28" s="40"/>
      <c r="J28" s="41"/>
      <c r="K28" s="41"/>
      <c r="L28" s="40"/>
      <c r="M28" s="40"/>
      <c r="N28" s="41"/>
      <c r="O28" s="40"/>
      <c r="P28" s="43" t="s">
        <v>46</v>
      </c>
    </row>
    <row r="29" spans="1:16" hidden="1" x14ac:dyDescent="0.35">
      <c r="A29" s="7" t="s">
        <v>33</v>
      </c>
      <c r="B29" s="40"/>
      <c r="C29" s="40"/>
      <c r="D29" s="40"/>
      <c r="E29" s="40"/>
      <c r="F29" s="40"/>
      <c r="G29" s="40"/>
      <c r="H29" s="41"/>
      <c r="I29" s="40"/>
      <c r="J29" s="41"/>
      <c r="K29" s="41"/>
      <c r="L29" s="40"/>
      <c r="M29" s="40"/>
      <c r="N29" s="41"/>
      <c r="O29" s="40"/>
      <c r="P29" s="43" t="s">
        <v>46</v>
      </c>
    </row>
    <row r="30" spans="1:16" x14ac:dyDescent="0.35">
      <c r="B30" s="40"/>
      <c r="C30" s="40"/>
      <c r="D30" s="40"/>
      <c r="E30" s="40"/>
      <c r="F30" s="40"/>
      <c r="G30" s="40"/>
      <c r="H30" s="41"/>
      <c r="I30" s="40"/>
      <c r="J30" s="41"/>
      <c r="K30" s="41"/>
      <c r="L30" s="40"/>
      <c r="M30" s="40"/>
      <c r="N30" s="41"/>
      <c r="O30" s="40"/>
      <c r="P30" s="40"/>
    </row>
    <row r="31" spans="1:16" x14ac:dyDescent="0.35">
      <c r="A31" t="s">
        <v>50</v>
      </c>
      <c r="B31" s="19">
        <v>0.15</v>
      </c>
      <c r="C31" s="19">
        <v>0.15</v>
      </c>
      <c r="D31" s="20">
        <v>0.5</v>
      </c>
      <c r="E31" s="20">
        <v>0.5</v>
      </c>
      <c r="F31" s="20">
        <v>0.5</v>
      </c>
      <c r="G31" s="20">
        <v>0.5</v>
      </c>
      <c r="H31" s="21">
        <v>0.75</v>
      </c>
      <c r="I31" s="21">
        <v>0.75</v>
      </c>
      <c r="J31" s="21">
        <v>1</v>
      </c>
      <c r="K31" s="21">
        <v>0.75</v>
      </c>
      <c r="L31" s="21">
        <v>0.75</v>
      </c>
      <c r="M31" s="20">
        <v>0.5</v>
      </c>
      <c r="N31" s="19">
        <v>0.15</v>
      </c>
      <c r="O31" s="19">
        <v>0.15</v>
      </c>
      <c r="P31" s="20">
        <v>0.5</v>
      </c>
    </row>
  </sheetData>
  <mergeCells count="4">
    <mergeCell ref="C2:F2"/>
    <mergeCell ref="G2:J2"/>
    <mergeCell ref="K2:N2"/>
    <mergeCell ref="O2:P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0005D-5B44-4E05-870B-C4EF7F2DA4A4}">
  <dimension ref="A2:B4"/>
  <sheetViews>
    <sheetView topLeftCell="H8" zoomScale="164" zoomScaleNormal="164" workbookViewId="0">
      <selection activeCell="R23" sqref="R23"/>
    </sheetView>
  </sheetViews>
  <sheetFormatPr baseColWidth="10" defaultRowHeight="14.5" x14ac:dyDescent="0.35"/>
  <sheetData>
    <row r="2" spans="1:2" x14ac:dyDescent="0.35">
      <c r="A2" t="s">
        <v>56</v>
      </c>
      <c r="B2" t="s">
        <v>55</v>
      </c>
    </row>
    <row r="3" spans="1:2" x14ac:dyDescent="0.35">
      <c r="A3" t="s">
        <v>58</v>
      </c>
      <c r="B3" s="24">
        <v>0.6</v>
      </c>
    </row>
    <row r="4" spans="1:2" x14ac:dyDescent="0.35">
      <c r="A4" t="s">
        <v>57</v>
      </c>
      <c r="B4" s="24">
        <v>0.4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7F1D3-5ABE-4F70-BA58-5EC0DB55D0C1}">
  <dimension ref="A1:Q30"/>
  <sheetViews>
    <sheetView zoomScale="130" zoomScaleNormal="130" workbookViewId="0">
      <selection activeCell="I9" sqref="I9"/>
    </sheetView>
  </sheetViews>
  <sheetFormatPr baseColWidth="10" defaultRowHeight="14.5" x14ac:dyDescent="0.35"/>
  <cols>
    <col min="1" max="1" width="27.54296875" customWidth="1"/>
    <col min="2" max="2" width="23.54296875" hidden="1" customWidth="1"/>
    <col min="3" max="7" width="7.54296875" customWidth="1"/>
    <col min="8" max="8" width="10.6328125" customWidth="1"/>
    <col min="9" max="15" width="7.54296875" customWidth="1"/>
  </cols>
  <sheetData>
    <row r="1" spans="1:17" s="14" customFormat="1" ht="29" x14ac:dyDescent="0.35">
      <c r="I1" s="15" t="s">
        <v>0</v>
      </c>
      <c r="K1" s="15" t="s">
        <v>40</v>
      </c>
      <c r="L1" s="15" t="s">
        <v>5</v>
      </c>
      <c r="O1" s="15" t="s">
        <v>41</v>
      </c>
      <c r="P1" s="16" t="s">
        <v>39</v>
      </c>
    </row>
    <row r="2" spans="1:17" x14ac:dyDescent="0.35">
      <c r="A2" s="13" t="s">
        <v>52</v>
      </c>
      <c r="B2" s="13" t="s">
        <v>21</v>
      </c>
      <c r="C2" s="13">
        <v>45929</v>
      </c>
      <c r="D2" s="13">
        <v>45936</v>
      </c>
      <c r="E2" s="13">
        <v>45943</v>
      </c>
      <c r="F2" s="13">
        <v>45950</v>
      </c>
      <c r="G2" s="13">
        <v>45957</v>
      </c>
      <c r="H2" s="13">
        <v>45964</v>
      </c>
      <c r="I2" s="13">
        <v>45971</v>
      </c>
      <c r="J2" s="13">
        <v>45978</v>
      </c>
      <c r="K2" s="13">
        <v>45985</v>
      </c>
      <c r="L2" s="13">
        <v>45992</v>
      </c>
      <c r="M2" s="13">
        <v>45999</v>
      </c>
      <c r="N2" s="13">
        <v>46006</v>
      </c>
      <c r="O2" s="13">
        <v>46013</v>
      </c>
      <c r="P2" s="13">
        <v>46020</v>
      </c>
      <c r="Q2" s="13">
        <v>46027</v>
      </c>
    </row>
    <row r="3" spans="1:17" x14ac:dyDescent="0.35">
      <c r="A3" s="1" t="s">
        <v>2</v>
      </c>
      <c r="B3" s="1"/>
      <c r="C3" s="1"/>
      <c r="D3" s="1"/>
      <c r="E3" s="1"/>
      <c r="F3" s="1"/>
      <c r="G3" s="1"/>
      <c r="H3" s="1"/>
      <c r="I3" s="11"/>
      <c r="J3" s="1"/>
      <c r="K3" s="11"/>
      <c r="L3" s="11"/>
      <c r="M3" s="1"/>
      <c r="N3" s="1"/>
      <c r="O3" s="11"/>
      <c r="P3" s="1"/>
      <c r="Q3" s="1"/>
    </row>
    <row r="4" spans="1:17" hidden="1" x14ac:dyDescent="0.35">
      <c r="B4" s="7" t="s">
        <v>22</v>
      </c>
      <c r="C4" s="8"/>
      <c r="I4" s="10"/>
      <c r="K4" s="10"/>
      <c r="L4" s="10"/>
      <c r="O4" s="10"/>
    </row>
    <row r="5" spans="1:17" hidden="1" x14ac:dyDescent="0.35">
      <c r="B5" s="7" t="s">
        <v>24</v>
      </c>
      <c r="C5" s="8"/>
      <c r="I5" s="10"/>
      <c r="K5" s="10"/>
      <c r="L5" s="10"/>
      <c r="O5" s="10"/>
    </row>
    <row r="6" spans="1:17" hidden="1" x14ac:dyDescent="0.35">
      <c r="B6" s="7" t="s">
        <v>23</v>
      </c>
      <c r="C6" s="8"/>
      <c r="I6" s="10"/>
      <c r="K6" s="10"/>
      <c r="L6" s="10"/>
      <c r="O6" s="10"/>
    </row>
    <row r="7" spans="1:17" hidden="1" x14ac:dyDescent="0.35">
      <c r="B7" s="7" t="s">
        <v>48</v>
      </c>
      <c r="C7" s="8"/>
      <c r="D7" s="8"/>
      <c r="I7" s="10"/>
      <c r="K7" s="10"/>
      <c r="L7" s="10"/>
      <c r="O7" s="10"/>
    </row>
    <row r="8" spans="1:17" hidden="1" x14ac:dyDescent="0.35">
      <c r="B8" s="7" t="s">
        <v>25</v>
      </c>
      <c r="C8" s="8"/>
      <c r="D8" s="8"/>
      <c r="I8" s="10"/>
      <c r="K8" s="10"/>
      <c r="L8" s="10"/>
      <c r="O8" s="10"/>
    </row>
    <row r="9" spans="1:17" x14ac:dyDescent="0.35">
      <c r="A9" s="7" t="s">
        <v>42</v>
      </c>
      <c r="B9" s="7"/>
      <c r="I9" s="10"/>
      <c r="K9" s="10"/>
      <c r="L9" s="10"/>
      <c r="O9" s="10"/>
    </row>
    <row r="10" spans="1:17" hidden="1" x14ac:dyDescent="0.35">
      <c r="B10" s="7" t="s">
        <v>10</v>
      </c>
      <c r="D10" s="8"/>
      <c r="I10" s="10"/>
      <c r="K10" s="10"/>
      <c r="L10" s="10"/>
      <c r="O10" s="10"/>
    </row>
    <row r="11" spans="1:17" hidden="1" x14ac:dyDescent="0.35">
      <c r="B11" s="7" t="s">
        <v>26</v>
      </c>
      <c r="D11" s="8"/>
      <c r="I11" s="10"/>
      <c r="K11" s="10"/>
      <c r="L11" s="10"/>
      <c r="O11" s="10"/>
    </row>
    <row r="12" spans="1:17" hidden="1" x14ac:dyDescent="0.35">
      <c r="B12" s="7" t="s">
        <v>27</v>
      </c>
      <c r="D12" s="8"/>
      <c r="I12" s="10"/>
      <c r="K12" s="10"/>
      <c r="L12" s="10"/>
      <c r="O12" s="10"/>
    </row>
    <row r="13" spans="1:17" x14ac:dyDescent="0.35">
      <c r="A13" t="s">
        <v>43</v>
      </c>
      <c r="B13" s="7"/>
      <c r="I13" s="10"/>
      <c r="K13" s="10"/>
      <c r="L13" s="10"/>
      <c r="O13" s="10"/>
    </row>
    <row r="14" spans="1:17" hidden="1" x14ac:dyDescent="0.35">
      <c r="B14" t="s">
        <v>28</v>
      </c>
      <c r="E14" s="8"/>
      <c r="F14" s="8"/>
      <c r="I14" s="10"/>
      <c r="K14" s="10"/>
      <c r="L14" s="10"/>
      <c r="O14" s="10"/>
    </row>
    <row r="15" spans="1:17" hidden="1" x14ac:dyDescent="0.35">
      <c r="B15" s="7" t="s">
        <v>47</v>
      </c>
      <c r="G15" s="8"/>
      <c r="H15" s="8"/>
      <c r="I15" s="10"/>
      <c r="K15" s="10"/>
      <c r="L15" s="10"/>
      <c r="O15" s="10"/>
    </row>
    <row r="16" spans="1:17" hidden="1" x14ac:dyDescent="0.35">
      <c r="B16" s="7" t="s">
        <v>38</v>
      </c>
      <c r="I16" s="9"/>
      <c r="K16" s="10"/>
      <c r="L16" s="10"/>
      <c r="O16" s="10"/>
    </row>
    <row r="17" spans="1:17" hidden="1" x14ac:dyDescent="0.35">
      <c r="B17" s="7" t="s">
        <v>37</v>
      </c>
      <c r="I17" s="8"/>
      <c r="J17" s="8"/>
      <c r="K17" s="8"/>
      <c r="L17" s="8"/>
      <c r="M17" s="8"/>
      <c r="N17" s="8"/>
      <c r="O17" s="10"/>
    </row>
    <row r="18" spans="1:17" x14ac:dyDescent="0.35">
      <c r="A18" t="s">
        <v>30</v>
      </c>
      <c r="B18" s="7"/>
      <c r="I18" s="10"/>
      <c r="K18" s="10"/>
      <c r="L18" s="10"/>
      <c r="O18" s="10"/>
    </row>
    <row r="19" spans="1:17" hidden="1" x14ac:dyDescent="0.35">
      <c r="B19" t="s">
        <v>28</v>
      </c>
      <c r="F19" s="8"/>
      <c r="G19" s="8"/>
      <c r="I19" s="10"/>
      <c r="K19" s="10"/>
      <c r="L19" s="10"/>
      <c r="O19" s="10"/>
    </row>
    <row r="20" spans="1:17" ht="29" x14ac:dyDescent="0.35">
      <c r="B20" s="7" t="s">
        <v>29</v>
      </c>
      <c r="H20" s="23" t="s">
        <v>51</v>
      </c>
      <c r="I20" s="10"/>
      <c r="K20" s="10"/>
      <c r="L20" s="10"/>
      <c r="O20" s="10"/>
    </row>
    <row r="21" spans="1:17" hidden="1" x14ac:dyDescent="0.35">
      <c r="B21" s="7" t="s">
        <v>37</v>
      </c>
      <c r="H21" s="3" t="s">
        <v>36</v>
      </c>
      <c r="I21" s="3"/>
      <c r="J21" s="3"/>
      <c r="K21" s="3"/>
      <c r="L21" s="3"/>
      <c r="O21" s="10"/>
    </row>
    <row r="22" spans="1:17" x14ac:dyDescent="0.35">
      <c r="A22" t="s">
        <v>31</v>
      </c>
      <c r="B22" s="7"/>
      <c r="I22" s="10"/>
      <c r="K22" s="10"/>
      <c r="L22" s="10"/>
      <c r="O22" s="10"/>
    </row>
    <row r="23" spans="1:17" hidden="1" x14ac:dyDescent="0.35">
      <c r="B23" t="s">
        <v>28</v>
      </c>
      <c r="I23" s="8"/>
      <c r="J23" s="8"/>
      <c r="K23" s="10"/>
      <c r="L23" s="10"/>
      <c r="O23" s="10"/>
    </row>
    <row r="24" spans="1:17" hidden="1" x14ac:dyDescent="0.35">
      <c r="B24" s="7" t="s">
        <v>29</v>
      </c>
      <c r="I24" s="10"/>
      <c r="K24" s="10"/>
      <c r="L24" s="3" t="s">
        <v>35</v>
      </c>
      <c r="M24" s="3"/>
      <c r="N24" s="3"/>
      <c r="O24" s="3"/>
    </row>
    <row r="25" spans="1:17" x14ac:dyDescent="0.35">
      <c r="A25" t="s">
        <v>45</v>
      </c>
      <c r="I25" s="10"/>
      <c r="K25" s="10"/>
      <c r="L25" s="10"/>
      <c r="O25" s="10"/>
    </row>
    <row r="26" spans="1:17" hidden="1" x14ac:dyDescent="0.35">
      <c r="B26" s="7" t="s">
        <v>44</v>
      </c>
      <c r="I26" s="10"/>
      <c r="J26" s="9" t="s">
        <v>34</v>
      </c>
      <c r="K26" s="9"/>
      <c r="L26" s="9"/>
      <c r="O26" s="10"/>
    </row>
    <row r="27" spans="1:17" hidden="1" x14ac:dyDescent="0.35">
      <c r="B27" t="s">
        <v>32</v>
      </c>
      <c r="I27" s="10"/>
      <c r="K27" s="10"/>
      <c r="L27" s="10"/>
      <c r="O27" s="10"/>
      <c r="Q27" s="9" t="s">
        <v>46</v>
      </c>
    </row>
    <row r="28" spans="1:17" hidden="1" x14ac:dyDescent="0.35">
      <c r="B28" s="7" t="s">
        <v>33</v>
      </c>
      <c r="I28" s="10"/>
      <c r="K28" s="10"/>
      <c r="L28" s="10"/>
      <c r="O28" s="10"/>
      <c r="Q28" s="9" t="s">
        <v>46</v>
      </c>
    </row>
    <row r="29" spans="1:17" x14ac:dyDescent="0.35">
      <c r="A29" t="s">
        <v>49</v>
      </c>
      <c r="I29" s="10"/>
      <c r="K29" s="10"/>
      <c r="L29" s="10"/>
      <c r="O29" s="10"/>
    </row>
    <row r="30" spans="1:17" x14ac:dyDescent="0.35">
      <c r="B30" t="s">
        <v>50</v>
      </c>
      <c r="C30" s="19">
        <v>0.15</v>
      </c>
      <c r="D30" s="19">
        <v>0.15</v>
      </c>
      <c r="E30" s="20">
        <v>0.5</v>
      </c>
      <c r="F30" s="20">
        <v>0.5</v>
      </c>
      <c r="G30" s="20">
        <v>0.5</v>
      </c>
      <c r="H30" s="20">
        <v>0.5</v>
      </c>
      <c r="I30" s="21">
        <v>0.75</v>
      </c>
      <c r="J30" s="21">
        <v>0.75</v>
      </c>
      <c r="K30" s="21">
        <v>1</v>
      </c>
      <c r="L30" s="21">
        <v>0.75</v>
      </c>
      <c r="M30" s="21">
        <v>0.75</v>
      </c>
      <c r="N30" s="20">
        <v>0.5</v>
      </c>
      <c r="O30" s="19">
        <v>0.15</v>
      </c>
      <c r="P30" s="19">
        <v>0.15</v>
      </c>
      <c r="Q30" s="20">
        <v>0.5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Tabelle1</vt:lpstr>
      <vt:lpstr>Plan detail</vt:lpstr>
      <vt:lpstr>Plan kompakt (3)</vt:lpstr>
      <vt:lpstr>Plan kompakt (2)</vt:lpstr>
      <vt:lpstr>Tabelle2</vt:lpstr>
      <vt:lpstr>Plan kompakt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 Posch</dc:creator>
  <cp:lastModifiedBy>Franz Posch</cp:lastModifiedBy>
  <dcterms:created xsi:type="dcterms:W3CDTF">2025-09-08T07:59:59Z</dcterms:created>
  <dcterms:modified xsi:type="dcterms:W3CDTF">2025-09-09T13:55:36Z</dcterms:modified>
</cp:coreProperties>
</file>